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70" windowHeight="129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<sst xmlns="http://schemas.openxmlformats.org/spreadsheetml/2006/main" count="59" uniqueCount="31">
  <si>
    <t>附件</t>
  </si>
  <si>
    <t>2024年度常德市医疗保障事务中心公开遴选公务员综合成绩排名及入围体检考察人员名单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</si>
  <si>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</si>
  <si>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</si>
  <si>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</si>
  <si>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</si>
  <si>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</si>
  <si>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</si>
  <si>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</si>
  <si>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</si>
  <si>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</si>
  <si>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</si>
  <si>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</si>
  <si>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常德市医疗保障事务中心</t>
  </si>
  <si>
    <r>
      <rPr>
        <sz val="11"/>
        <rFont val="宋体"/>
        <charset val="134"/>
      </rPr>
      <t>财务管理</t>
    </r>
    <r>
      <rPr>
        <sz val="11"/>
        <rFont val="Times New Roman"/>
        <charset val="134"/>
      </rPr>
      <t>1</t>
    </r>
  </si>
  <si>
    <t>林圆俊</t>
  </si>
  <si>
    <t>是</t>
  </si>
  <si>
    <t>黄  晶</t>
  </si>
  <si>
    <t>闻思敏</t>
  </si>
  <si>
    <t>否</t>
  </si>
  <si>
    <r>
      <t xml:space="preserve">王 </t>
    </r>
    <r>
      <rPr>
        <sz val="11"/>
        <rFont val="Times New Roman"/>
        <charset val="134"/>
      </rPr>
      <t xml:space="preserve">  </t>
    </r>
    <r>
      <rPr>
        <sz val="11"/>
        <rFont val="宋体"/>
        <charset val="134"/>
      </rPr>
      <t>琴</t>
    </r>
  </si>
  <si>
    <t>解雪芳</t>
  </si>
  <si>
    <t>谢子君</t>
  </si>
  <si>
    <t>财务管理2</t>
  </si>
  <si>
    <t>江芸芸</t>
  </si>
  <si>
    <t>董  凤</t>
  </si>
  <si>
    <t>曾  俊</t>
  </si>
  <si>
    <t>周拂晓</t>
  </si>
  <si>
    <r>
      <t>严</t>
    </r>
    <r>
      <rPr>
        <sz val="11"/>
        <rFont val="Times New Roman"/>
        <charset val="134"/>
      </rPr>
      <t xml:space="preserve">   </t>
    </r>
    <r>
      <rPr>
        <sz val="11"/>
        <rFont val="宋体"/>
        <charset val="134"/>
      </rPr>
      <t>丹</t>
    </r>
  </si>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</sst>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27">
    <font>
      <sz val="11"/>
      <color theme="1"/>
      <name val="宋体"/>
      <charset val="134"/>
      <scheme val="minor"/>
    </font>
    <font>
      <sz val="12"/>
      <name val="宋体"/>
      <charset val="134"/>
    </font>
    <font>
      <sz val="18"/>
      <name val="方正小标宋简体"/>
      <charset val="134"/>
    </font>
    <font>
      <b/>
      <sz val="11"/>
      <name val="宋体"/>
      <charset val="134"/>
      <scheme val="minor"/>
    </font>
    <font>
      <sz val="12"/>
      <name val="Times New Roman"/>
      <charset val="0"/>
    </font>
    <font>
      <sz val="11"/>
      <name val="宋体"/>
      <charset val="134"/>
    </font>
    <font>
      <sz val="1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1" fontId="3" fillId="0" borderId="1" xfId="49" applyNumberFormat="1" applyFont="1" applyFill="1" applyBorder="1" applyAlignment="1">
      <alignment horizontal="center" vertical="center"/>
    </xf>
    <xf numFmtId="1" fontId="3" fillId="0" borderId="1" xfId="49" applyNumberFormat="1" applyFont="1" applyFill="1" applyBorder="1" applyAlignment="1">
      <alignment horizontal="center" vertical="center" wrapText="1"/>
    </xf>
    <xf numFmtId="2" fontId="3" fillId="0" borderId="1" xfId="4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1" fontId="5" fillId="0" borderId="2" xfId="49" applyNumberFormat="1" applyFont="1" applyFill="1" applyBorder="1" applyAlignment="1">
      <alignment horizontal="center" vertical="center" wrapText="1"/>
    </xf>
    <xf numFmtId="1" fontId="6" fillId="0" borderId="1" xfId="49" applyNumberFormat="1" applyFont="1" applyFill="1" applyBorder="1" applyAlignment="1">
      <alignment horizontal="center" vertical="center"/>
    </xf>
    <xf numFmtId="1" fontId="5" fillId="0" borderId="2" xfId="49" applyNumberFormat="1" applyFont="1" applyFill="1" applyBorder="1" applyAlignment="1">
      <alignment horizontal="center" vertical="center"/>
    </xf>
    <xf numFmtId="1" fontId="6" fillId="0" borderId="2" xfId="49" applyNumberFormat="1" applyFont="1" applyFill="1" applyBorder="1" applyAlignment="1">
      <alignment horizontal="center" vertical="center"/>
    </xf>
    <xf numFmtId="2" fontId="6" fillId="0" borderId="2" xfId="49"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 fontId="6" fillId="0" borderId="4" xfId="49" applyNumberFormat="1"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O14" sqref="O14"/>
    </sheetView>
  </sheetViews>
  <sheetFormatPr defaultColWidth="9.73333333333333" defaultRowHeight="14.25"/>
  <cols>
    <col min="1" max="1" width="5.125" style="1" customWidth="1"/>
    <col min="2" max="2" width="22.75" style="1" customWidth="1"/>
    <col min="3" max="3" width="14.75" style="1" customWidth="1"/>
    <col min="4" max="4" width="9.65" style="1" customWidth="1"/>
    <col min="5" max="5" width="11.8" style="1" customWidth="1"/>
    <col min="6" max="6" width="16.4416666666667" style="1" customWidth="1"/>
    <col min="7" max="7" width="9.59166666666667" style="1" customWidth="1"/>
    <col min="8" max="8" width="9.73333333333333" style="1" customWidth="1"/>
    <col min="9" max="9" width="8.625" style="1" customWidth="1"/>
    <col min="10" max="10" width="8.19166666666667" style="1" customWidth="1"/>
    <col min="11" max="11" width="11.125" style="1" customWidth="1"/>
    <col min="12" max="16384" width="9.73333333333333" style="1"/>
  </cols>
  <sheetData>
    <row r="1" ht="28" customHeight="1" spans="1:2">
      <c r="A1" s="2" t="s">
        <v>0</v>
      </c>
      <c r="B1" s="2"/>
    </row>
    <row r="2" s="1" customFormat="1" ht="42" customHeight="1" spans="1:11">
      <c r="A2" s="3" t="s">
        <v>1</v>
      </c>
      <c r="B2" s="3"/>
      <c r="C2" s="3"/>
      <c r="D2" s="3"/>
      <c r="E2" s="3"/>
      <c r="F2" s="3"/>
      <c r="G2" s="3"/>
      <c r="H2" s="3"/>
      <c r="I2" s="3"/>
      <c r="J2" s="3"/>
      <c r="K2" s="3"/>
    </row>
    <row r="3" s="1" customFormat="1" ht="46" customHeight="1" spans="1:11">
      <c r="A3" s="4" t="s">
        <v>2</v>
      </c>
      <c r="B3" s="5" t="s">
        <v>3</v>
      </c>
      <c r="C3" s="4" t="s">
        <v>4</v>
      </c>
      <c r="D3" s="5" t="s">
        <v>5</v>
      </c>
      <c r="E3" s="4" t="s">
        <v>6</v>
      </c>
      <c r="F3" s="5" t="s">
        <v>7</v>
      </c>
      <c r="G3" s="6" t="s">
        <v>8</v>
      </c>
      <c r="H3" s="7" t="s">
        <v>9</v>
      </c>
      <c r="I3" s="21" t="s">
        <v>10</v>
      </c>
      <c r="J3" s="22" t="s">
        <v>11</v>
      </c>
      <c r="K3" s="23" t="s">
        <v>12</v>
      </c>
    </row>
    <row r="4" s="1" customFormat="1" ht="25" customHeight="1" spans="1:11">
      <c r="A4" s="8">
        <v>1</v>
      </c>
      <c r="B4" s="9" t="s">
        <v>13</v>
      </c>
      <c r="C4" s="10" t="s">
        <v>14</v>
      </c>
      <c r="D4" s="11">
        <v>1</v>
      </c>
      <c r="E4" s="12" t="s">
        <v>15</v>
      </c>
      <c r="F4" s="13">
        <v>212993400502</v>
      </c>
      <c r="G4" s="14">
        <v>76.5</v>
      </c>
      <c r="H4" s="15">
        <v>83.22</v>
      </c>
      <c r="I4" s="15">
        <f>G4*0.5+H4*0.5</f>
        <v>79.86</v>
      </c>
      <c r="J4" s="24">
        <v>1</v>
      </c>
      <c r="K4" s="9" t="s">
        <v>16</v>
      </c>
    </row>
    <row r="5" s="1" customFormat="1" ht="25" customHeight="1" spans="1:11">
      <c r="A5" s="8">
        <v>2</v>
      </c>
      <c r="B5" s="9" t="s">
        <v>13</v>
      </c>
      <c r="C5" s="10" t="s">
        <v>14</v>
      </c>
      <c r="D5" s="16"/>
      <c r="E5" s="12" t="s">
        <v>17</v>
      </c>
      <c r="F5" s="13">
        <v>212993407324</v>
      </c>
      <c r="G5" s="14">
        <v>75</v>
      </c>
      <c r="H5" s="15">
        <v>82.52</v>
      </c>
      <c r="I5" s="15">
        <f>G5*0.5+H5*0.5</f>
        <v>78.76</v>
      </c>
      <c r="J5" s="24">
        <v>2</v>
      </c>
      <c r="K5" s="9" t="s">
        <v>16</v>
      </c>
    </row>
    <row r="6" s="1" customFormat="1" ht="25" customHeight="1" spans="1:11">
      <c r="A6" s="8">
        <v>3</v>
      </c>
      <c r="B6" s="9" t="s">
        <v>13</v>
      </c>
      <c r="C6" s="10" t="s">
        <v>14</v>
      </c>
      <c r="D6" s="16"/>
      <c r="E6" s="12" t="s">
        <v>18</v>
      </c>
      <c r="F6" s="13">
        <v>212993405329</v>
      </c>
      <c r="G6" s="14">
        <v>68</v>
      </c>
      <c r="H6" s="15">
        <v>81.94</v>
      </c>
      <c r="I6" s="15">
        <f>G6*0.5+H6*0.5</f>
        <v>74.97</v>
      </c>
      <c r="J6" s="24">
        <v>3</v>
      </c>
      <c r="K6" s="9" t="s">
        <v>19</v>
      </c>
    </row>
    <row r="7" s="1" customFormat="1" ht="25" customHeight="1" spans="1:11">
      <c r="A7" s="8">
        <v>4</v>
      </c>
      <c r="B7" s="9" t="s">
        <v>13</v>
      </c>
      <c r="C7" s="10" t="s">
        <v>14</v>
      </c>
      <c r="D7" s="16"/>
      <c r="E7" s="12" t="s">
        <v>20</v>
      </c>
      <c r="F7" s="13">
        <v>212993405720</v>
      </c>
      <c r="G7" s="14">
        <v>68</v>
      </c>
      <c r="H7" s="15">
        <v>77.9</v>
      </c>
      <c r="I7" s="15">
        <f>G7*0.5+H7*0.5</f>
        <v>72.95</v>
      </c>
      <c r="J7" s="24">
        <v>4</v>
      </c>
      <c r="K7" s="9" t="s">
        <v>19</v>
      </c>
    </row>
    <row r="8" s="1" customFormat="1" ht="25" customHeight="1" spans="1:11">
      <c r="A8" s="8">
        <v>5</v>
      </c>
      <c r="B8" s="9" t="s">
        <v>13</v>
      </c>
      <c r="C8" s="10" t="s">
        <v>14</v>
      </c>
      <c r="D8" s="16"/>
      <c r="E8" s="12" t="s">
        <v>21</v>
      </c>
      <c r="F8" s="13">
        <v>212994501227</v>
      </c>
      <c r="G8" s="14">
        <v>68</v>
      </c>
      <c r="H8" s="15">
        <v>77.5</v>
      </c>
      <c r="I8" s="15">
        <f>G8*0.5+H8*0.5</f>
        <v>72.75</v>
      </c>
      <c r="J8" s="24">
        <v>5</v>
      </c>
      <c r="K8" s="9" t="s">
        <v>19</v>
      </c>
    </row>
    <row r="9" s="1" customFormat="1" ht="25" customHeight="1" spans="1:11">
      <c r="A9" s="8">
        <v>6</v>
      </c>
      <c r="B9" s="9" t="s">
        <v>13</v>
      </c>
      <c r="C9" s="10" t="s">
        <v>14</v>
      </c>
      <c r="D9" s="16"/>
      <c r="E9" s="12" t="s">
        <v>22</v>
      </c>
      <c r="F9" s="13">
        <v>212993603219</v>
      </c>
      <c r="G9" s="14">
        <v>68.5</v>
      </c>
      <c r="H9" s="17">
        <v>-1</v>
      </c>
      <c r="I9" s="17">
        <v>-1</v>
      </c>
      <c r="J9" s="24"/>
      <c r="K9" s="9" t="s">
        <v>19</v>
      </c>
    </row>
    <row r="10" s="1" customFormat="1" ht="25" customHeight="1" spans="1:11">
      <c r="A10" s="8">
        <v>7</v>
      </c>
      <c r="B10" s="9" t="s">
        <v>13</v>
      </c>
      <c r="C10" s="10" t="s">
        <v>23</v>
      </c>
      <c r="D10" s="11">
        <v>1</v>
      </c>
      <c r="E10" s="12" t="s">
        <v>24</v>
      </c>
      <c r="F10" s="13">
        <v>212994508811</v>
      </c>
      <c r="G10" s="14">
        <v>72.5</v>
      </c>
      <c r="H10" s="15">
        <v>85.74</v>
      </c>
      <c r="I10" s="15">
        <f>G10*0.5+H10*0.5</f>
        <v>79.12</v>
      </c>
      <c r="J10" s="24">
        <v>1</v>
      </c>
      <c r="K10" s="9" t="s">
        <v>16</v>
      </c>
    </row>
    <row r="11" s="1" customFormat="1" ht="25" customHeight="1" spans="1:11">
      <c r="A11" s="8">
        <v>8</v>
      </c>
      <c r="B11" s="9" t="s">
        <v>13</v>
      </c>
      <c r="C11" s="10" t="s">
        <v>23</v>
      </c>
      <c r="D11" s="16"/>
      <c r="E11" s="12" t="s">
        <v>25</v>
      </c>
      <c r="F11" s="13">
        <v>212994506614</v>
      </c>
      <c r="G11" s="14">
        <v>72</v>
      </c>
      <c r="H11" s="15">
        <v>83.04</v>
      </c>
      <c r="I11" s="15">
        <f>G11*0.5+H11*0.5</f>
        <v>77.52</v>
      </c>
      <c r="J11" s="24">
        <v>2</v>
      </c>
      <c r="K11" s="9" t="s">
        <v>16</v>
      </c>
    </row>
    <row r="12" s="1" customFormat="1" ht="25" customHeight="1" spans="1:11">
      <c r="A12" s="8">
        <v>9</v>
      </c>
      <c r="B12" s="9" t="s">
        <v>13</v>
      </c>
      <c r="C12" s="10" t="s">
        <v>23</v>
      </c>
      <c r="D12" s="16"/>
      <c r="E12" s="12" t="s">
        <v>26</v>
      </c>
      <c r="F12" s="13">
        <v>212993409020</v>
      </c>
      <c r="G12" s="14">
        <v>72</v>
      </c>
      <c r="H12" s="15">
        <v>81.84</v>
      </c>
      <c r="I12" s="15">
        <f>G12*0.5+H12*0.5</f>
        <v>76.92</v>
      </c>
      <c r="J12" s="24">
        <v>3</v>
      </c>
      <c r="K12" s="25" t="s">
        <v>19</v>
      </c>
    </row>
    <row r="13" s="1" customFormat="1" ht="25" customHeight="1" spans="1:11">
      <c r="A13" s="8">
        <v>10</v>
      </c>
      <c r="B13" s="9" t="s">
        <v>13</v>
      </c>
      <c r="C13" s="10" t="s">
        <v>23</v>
      </c>
      <c r="D13" s="16"/>
      <c r="E13" s="12" t="s">
        <v>27</v>
      </c>
      <c r="F13" s="13">
        <v>212993404325</v>
      </c>
      <c r="G13" s="14">
        <v>71.5</v>
      </c>
      <c r="H13" s="15">
        <v>79.98</v>
      </c>
      <c r="I13" s="15">
        <f>G13*0.5+H13*0.5</f>
        <v>75.74</v>
      </c>
      <c r="J13" s="24">
        <v>4</v>
      </c>
      <c r="K13" s="25" t="s">
        <v>19</v>
      </c>
    </row>
    <row r="14" s="1" customFormat="1" ht="25" customHeight="1" spans="1:11">
      <c r="A14" s="8">
        <v>11</v>
      </c>
      <c r="B14" s="9" t="s">
        <v>13</v>
      </c>
      <c r="C14" s="10" t="s">
        <v>23</v>
      </c>
      <c r="D14" s="18"/>
      <c r="E14" s="12" t="s">
        <v>28</v>
      </c>
      <c r="F14" s="13">
        <v>212994505610</v>
      </c>
      <c r="G14" s="14">
        <v>69.5</v>
      </c>
      <c r="H14" s="15">
        <v>80.38</v>
      </c>
      <c r="I14" s="15">
        <f>G14*0.5+H14*0.5</f>
        <v>74.94</v>
      </c>
      <c r="J14" s="24">
        <v>5</v>
      </c>
      <c r="K14" s="25" t="s">
        <v>19</v>
      </c>
    </row>
    <row r="15" s="1" customFormat="1" ht="74" customHeight="1" spans="1:11">
      <c r="A15" s="19" t="s">
        <v>29</v>
      </c>
      <c r="B15" s="20" t="s">
        <v>30</v>
      </c>
      <c r="C15" s="20"/>
      <c r="D15" s="20"/>
      <c r="E15" s="20"/>
      <c r="F15" s="20"/>
      <c r="G15" s="20"/>
      <c r="H15" s="20"/>
      <c r="I15" s="20"/>
      <c r="J15" s="20"/>
      <c r="K15" s="20"/>
    </row>
  </sheetData>
  <mergeCells count="5">
    <mergeCell ref="A1:B1"/>
    <mergeCell ref="A2:K2"/>
    <mergeCell ref="B15:K15"/>
    <mergeCell ref="D4:D9"/>
    <mergeCell ref="D10:D14"/>
  </mergeCells>
  <pageMargins left="0.751388888888889" right="0.75138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浮生若梦</cp:lastModifiedBy>
  <dcterms:created xsi:type="dcterms:W3CDTF">2024-11-07T00:49:00Z</dcterms:created>
  <dcterms:modified xsi:type="dcterms:W3CDTF">2024-11-19T08:01:57Z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2052-12.1.0.18608</vt:lpwstr>
  </property>
</Properties>
</file>